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</sheets>
  <definedNames>
    <definedName name="_xlnm.Print_Area" localSheetId="0">Sheet1!$A$1:$F$81</definedName>
  </definedNames>
  <calcPr calcId="152511"/>
</workbook>
</file>

<file path=xl/calcChain.xml><?xml version="1.0" encoding="utf-8"?>
<calcChain xmlns="http://schemas.openxmlformats.org/spreadsheetml/2006/main">
  <c r="C81" i="1" l="1"/>
</calcChain>
</file>

<file path=xl/sharedStrings.xml><?xml version="1.0" encoding="utf-8"?>
<sst xmlns="http://schemas.openxmlformats.org/spreadsheetml/2006/main" count="189" uniqueCount="112">
  <si>
    <t>SJ "Đoka Miraševića Ruska kula M2" - cijena koštanja postavljanja fasade po stanu</t>
  </si>
  <si>
    <t>Cijena koštanja fasade zbirno:</t>
  </si>
  <si>
    <t>Ponuda br: D -06-333/23-1434/1</t>
  </si>
  <si>
    <t>PD broj</t>
  </si>
  <si>
    <t xml:space="preserve">Ime i prezime </t>
  </si>
  <si>
    <t xml:space="preserve">Površina PD jedinice (m2) </t>
  </si>
  <si>
    <t>Projekcija troška po domaćinstvu</t>
  </si>
  <si>
    <t>Čogurić Stevan</t>
  </si>
  <si>
    <t>Dujović Mirjana</t>
  </si>
  <si>
    <t>Milunović Zdravko</t>
  </si>
  <si>
    <t>Popović Matijaš</t>
  </si>
  <si>
    <t>Jevrem Barjaktarović</t>
  </si>
  <si>
    <t>Jablan Drazen</t>
  </si>
  <si>
    <t>Čađenović Gordana</t>
  </si>
  <si>
    <t>Milić Sonja</t>
  </si>
  <si>
    <t>Ivanović Branko</t>
  </si>
  <si>
    <t>Bijelić Radosav</t>
  </si>
  <si>
    <t>Danica M. Spevak</t>
  </si>
  <si>
    <t>Mihal SpevaK</t>
  </si>
  <si>
    <t>Dašić Milijana</t>
  </si>
  <si>
    <t>Milović Dragoljub</t>
  </si>
  <si>
    <t>Popović Radovan</t>
  </si>
  <si>
    <t>Pavićević Rade</t>
  </si>
  <si>
    <t>Mićković Žarko</t>
  </si>
  <si>
    <t>Nikolić Sonja</t>
  </si>
  <si>
    <t>Martinović Aleksandra</t>
  </si>
  <si>
    <t>Kovačević Slobodan</t>
  </si>
  <si>
    <t>Nikolić Budo</t>
  </si>
  <si>
    <t>Milatović Danijela</t>
  </si>
  <si>
    <t>Jelušić Marina</t>
  </si>
  <si>
    <t>Strahovlah Miodrag</t>
  </si>
  <si>
    <t>Radenović Mihailo</t>
  </si>
  <si>
    <t>28-29</t>
  </si>
  <si>
    <t>Perović Nataša</t>
  </si>
  <si>
    <t>Pavlović Ljilja</t>
  </si>
  <si>
    <t>Stamatović Budo</t>
  </si>
  <si>
    <t>Radonjić Dobrinka</t>
  </si>
  <si>
    <t>Malović Jelena</t>
  </si>
  <si>
    <t>Ćalasan Nedjeljko</t>
  </si>
  <si>
    <t>Ivana Markuš</t>
  </si>
  <si>
    <t>Peković Dragica</t>
  </si>
  <si>
    <t>Golubović Nenad</t>
  </si>
  <si>
    <t>Rolović Katarina</t>
  </si>
  <si>
    <t>Radonjić Miroslav</t>
  </si>
  <si>
    <t>Petrović Slava</t>
  </si>
  <si>
    <t>Martinović Jelena</t>
  </si>
  <si>
    <t>Cikotić Jasmin</t>
  </si>
  <si>
    <t>Božović Janko</t>
  </si>
  <si>
    <t>Popović Milan</t>
  </si>
  <si>
    <t>Knežević Vojka</t>
  </si>
  <si>
    <t>Čogurić Miroljub</t>
  </si>
  <si>
    <t>Jovović Dragan</t>
  </si>
  <si>
    <t>Pejović Katja</t>
  </si>
  <si>
    <t>Lješkovic Filip</t>
  </si>
  <si>
    <t>Madžgalj Milan</t>
  </si>
  <si>
    <t>Janičić Vasilj</t>
  </si>
  <si>
    <t>Marković Ljubomir</t>
  </si>
  <si>
    <t>Vučković Vesna</t>
  </si>
  <si>
    <t>Lekić Dragica</t>
  </si>
  <si>
    <t>Simićević Branka</t>
  </si>
  <si>
    <t>Zejak Sofija</t>
  </si>
  <si>
    <t>Mirković Lidija</t>
  </si>
  <si>
    <t>Jovović Milorad</t>
  </si>
  <si>
    <t>Knežević Miroljub</t>
  </si>
  <si>
    <t>Miranović Dušan</t>
  </si>
  <si>
    <t>Jovanović Desanka</t>
  </si>
  <si>
    <t>Mihailović Jovanka</t>
  </si>
  <si>
    <t>Šofranac Sanja</t>
  </si>
  <si>
    <t>Tomković Radmila</t>
  </si>
  <si>
    <t>Lainović Zoran</t>
  </si>
  <si>
    <t>Vuković Dragica</t>
  </si>
  <si>
    <t>67-68</t>
  </si>
  <si>
    <t>Blagojević Mirjana</t>
  </si>
  <si>
    <t>Vejnović Dragan</t>
  </si>
  <si>
    <t>Kostić Vasiljka</t>
  </si>
  <si>
    <t>Kažić Andrija</t>
  </si>
  <si>
    <t>Marković Rade</t>
  </si>
  <si>
    <t>Mihailov Zdravka</t>
  </si>
  <si>
    <t>Živković Slobodan</t>
  </si>
  <si>
    <t>Jokanović Dragomir</t>
  </si>
  <si>
    <t>Ćetković Rada</t>
  </si>
  <si>
    <t>Perović Dragan</t>
  </si>
  <si>
    <t>Đokić Ivica</t>
  </si>
  <si>
    <t>Bošković Staša</t>
  </si>
  <si>
    <t>Mladen Radenović</t>
  </si>
  <si>
    <t>UKUPNO</t>
  </si>
  <si>
    <t>Da</t>
  </si>
  <si>
    <t>Ne</t>
  </si>
  <si>
    <t>Saglasnost za izvođenje fasade</t>
  </si>
  <si>
    <t>DA</t>
  </si>
  <si>
    <t>NE</t>
  </si>
  <si>
    <t>da</t>
  </si>
  <si>
    <t>Mirović Maja</t>
  </si>
  <si>
    <t>razmišlja</t>
  </si>
  <si>
    <t>ne</t>
  </si>
  <si>
    <t>poslala poruku</t>
  </si>
  <si>
    <t>Razmisliće</t>
  </si>
  <si>
    <t>JUG</t>
  </si>
  <si>
    <t>SJEVER</t>
  </si>
  <si>
    <t>ISTOK</t>
  </si>
  <si>
    <t>ZAPAD</t>
  </si>
  <si>
    <t>pd4</t>
  </si>
  <si>
    <t>pd7</t>
  </si>
  <si>
    <t>PD 12</t>
  </si>
  <si>
    <t>PD 13</t>
  </si>
  <si>
    <t>PD 5</t>
  </si>
  <si>
    <t>PD 30</t>
  </si>
  <si>
    <t>PD 34</t>
  </si>
  <si>
    <t>PD 44</t>
  </si>
  <si>
    <t>PD 63</t>
  </si>
  <si>
    <t>ODGOVOR STANARA NA PONUDU ZA IZRADU FASADE ZGRADE</t>
  </si>
  <si>
    <t>VIZUELNI PREGLED STANOVA PO VERTIKALAMA KOJI SU PROTIVE IZRADI FASADE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</si>
</sst>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£&quot;* #,##0.00_-;\-&quot;£&quot;* #,##0.00_-;_-&quot;£&quot;* &quot;-&quot;??_-;_-@_-"/>
    <numFmt numFmtId="164" formatCode="#,##0.00\ [$€-1];[Red]\-#,##0.00\ [$€-1]"/>
    <numFmt numFmtId="165" formatCode="_-[$€-2]\ * #,##0.00_-;\-[$€-2]\ * #,##0.00_-;_-[$€-2]\ 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2">
    <xf numFmtId="0" fontId="0" fillId="0" borderId="0" xfId="0"/>
    <xf numFmtId="0" fontId="2" fillId="0" borderId="2" xfId="0" applyFont="1" applyBorder="1" applyAlignment="1">
      <alignment horizontal="center" vertical="center"/>
    </xf>
    <xf numFmtId="0" fontId="2" fillId="0" borderId="0" xfId="0" applyFont="1"/>
    <xf numFmtId="9" fontId="2" fillId="0" borderId="0" xfId="2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Border="1"/>
    <xf numFmtId="0" fontId="0" fillId="0" borderId="0" xfId="0" applyBorder="1" applyAlignment="1"/>
    <xf numFmtId="0" fontId="4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9" fontId="3" fillId="0" borderId="8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9" fontId="3" fillId="0" borderId="10" xfId="0" applyNumberFormat="1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14" xfId="0" applyBorder="1"/>
    <xf numFmtId="0" fontId="0" fillId="0" borderId="15" xfId="0" applyBorder="1"/>
    <xf numFmtId="0" fontId="0" fillId="0" borderId="3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0" xfId="0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9" fontId="3" fillId="0" borderId="21" xfId="0" applyNumberFormat="1" applyFont="1" applyBorder="1" applyAlignment="1">
      <alignment horizontal="center" vertical="center"/>
    </xf>
    <xf numFmtId="9" fontId="0" fillId="0" borderId="0" xfId="2" applyFont="1" applyBorder="1"/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9" fontId="3" fillId="0" borderId="0" xfId="0" applyNumberFormat="1" applyFont="1" applyBorder="1" applyAlignment="1">
      <alignment horizontal="center" vertical="center"/>
    </xf>
    <xf numFmtId="9" fontId="5" fillId="0" borderId="8" xfId="0" applyNumberFormat="1" applyFont="1" applyBorder="1" applyAlignment="1">
      <alignment horizontal="center" vertical="center"/>
    </xf>
    <xf numFmtId="9" fontId="5" fillId="0" borderId="10" xfId="0" applyNumberFormat="1" applyFont="1" applyBorder="1" applyAlignment="1">
      <alignment horizontal="center" vertical="center"/>
    </xf>
    <xf numFmtId="9" fontId="5" fillId="0" borderId="2" xfId="0" applyNumberFormat="1" applyFont="1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9" fontId="5" fillId="0" borderId="7" xfId="0" applyNumberFormat="1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9" fontId="5" fillId="0" borderId="12" xfId="0" applyNumberFormat="1" applyFont="1" applyBorder="1" applyAlignment="1">
      <alignment horizontal="center" vertical="center"/>
    </xf>
    <xf numFmtId="9" fontId="5" fillId="0" borderId="13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6" fillId="0" borderId="22" xfId="0" applyFont="1" applyBorder="1" applyAlignment="1">
      <alignment horizontal="center"/>
    </xf>
    <xf numFmtId="0" fontId="7" fillId="0" borderId="0" xfId="0" applyFont="1" applyAlignment="1">
      <alignment vertical="center" wrapText="1"/>
    </xf>
    <xf numFmtId="0" fontId="8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164" fontId="7" fillId="0" borderId="2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165" fontId="8" fillId="0" borderId="2" xfId="1" applyNumberFormat="1" applyFont="1" applyBorder="1" applyAlignment="1">
      <alignment horizontal="center"/>
    </xf>
    <xf numFmtId="0" fontId="7" fillId="0" borderId="2" xfId="0" applyFont="1" applyFill="1" applyBorder="1" applyAlignment="1">
      <alignment horizontal="center" vertical="center"/>
    </xf>
    <xf numFmtId="0" fontId="8" fillId="0" borderId="14" xfId="0" applyFont="1" applyBorder="1"/>
    <xf numFmtId="0" fontId="8" fillId="0" borderId="3" xfId="0" applyFont="1" applyBorder="1"/>
    <xf numFmtId="0" fontId="8" fillId="0" borderId="17" xfId="0" applyFont="1" applyBorder="1"/>
    <xf numFmtId="16" fontId="8" fillId="0" borderId="2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165" fontId="8" fillId="0" borderId="1" xfId="1" applyNumberFormat="1" applyFont="1" applyBorder="1" applyAlignment="1">
      <alignment horizontal="center"/>
    </xf>
    <xf numFmtId="165" fontId="8" fillId="0" borderId="5" xfId="1" applyNumberFormat="1" applyFont="1" applyBorder="1" applyAlignment="1">
      <alignment horizontal="center"/>
    </xf>
    <xf numFmtId="0" fontId="7" fillId="2" borderId="2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7"/>
  <sheetViews>
    <sheetView tabSelected="1" view="pageBreakPreview" topLeftCell="A52" zoomScale="60" zoomScaleNormal="100" workbookViewId="0">
      <selection activeCell="I69" sqref="I69"/>
    </sheetView>
  </sheetViews>
  <sheetFormatPr defaultRowHeight="15" x14ac:dyDescent="0.25"/>
  <cols>
    <col min="1" max="1" width="13.140625" customWidth="1"/>
    <col min="2" max="2" width="33.5703125" customWidth="1"/>
    <col min="3" max="3" width="20.85546875" customWidth="1"/>
    <col min="5" max="5" width="13.140625" customWidth="1"/>
    <col min="6" max="6" width="20.7109375" style="1" customWidth="1"/>
    <col min="7" max="7" width="18.28515625" customWidth="1"/>
  </cols>
  <sheetData>
    <row r="1" spans="1:16" ht="39.75" customHeight="1" x14ac:dyDescent="0.35">
      <c r="A1" s="70" t="s">
        <v>0</v>
      </c>
      <c r="B1" s="70"/>
      <c r="C1" s="70"/>
      <c r="D1" s="70"/>
      <c r="E1" s="70"/>
      <c r="F1" s="70"/>
      <c r="G1" s="49"/>
      <c r="H1" s="50"/>
      <c r="I1" s="50"/>
      <c r="J1" s="50"/>
    </row>
    <row r="2" spans="1:16" ht="45.75" customHeight="1" x14ac:dyDescent="0.35">
      <c r="A2" s="51" t="s">
        <v>1</v>
      </c>
      <c r="B2" s="52"/>
      <c r="C2" s="53">
        <v>66418.720000000001</v>
      </c>
      <c r="D2" s="54" t="s">
        <v>2</v>
      </c>
      <c r="E2" s="55"/>
      <c r="F2" s="56" t="s">
        <v>88</v>
      </c>
      <c r="G2" s="50"/>
      <c r="H2" s="50"/>
      <c r="I2" s="50"/>
      <c r="J2" s="50"/>
      <c r="L2" s="21" t="s">
        <v>97</v>
      </c>
    </row>
    <row r="3" spans="1:16" ht="47.25" thickBot="1" x14ac:dyDescent="0.4">
      <c r="A3" s="57" t="s">
        <v>3</v>
      </c>
      <c r="B3" s="58" t="s">
        <v>4</v>
      </c>
      <c r="C3" s="59" t="s">
        <v>5</v>
      </c>
      <c r="D3" s="54" t="s">
        <v>6</v>
      </c>
      <c r="E3" s="55"/>
      <c r="F3" s="58"/>
      <c r="G3" s="50"/>
      <c r="H3" s="50"/>
      <c r="I3" s="50"/>
      <c r="J3" s="50"/>
    </row>
    <row r="4" spans="1:16" ht="23.25" x14ac:dyDescent="0.35">
      <c r="A4" s="57">
        <v>1</v>
      </c>
      <c r="B4" s="57" t="s">
        <v>7</v>
      </c>
      <c r="C4" s="57">
        <v>74</v>
      </c>
      <c r="D4" s="60">
        <v>949.230237597415</v>
      </c>
      <c r="E4" s="60"/>
      <c r="F4" s="61" t="s">
        <v>89</v>
      </c>
      <c r="G4" s="50"/>
      <c r="H4" s="50"/>
      <c r="I4" s="50"/>
      <c r="J4" s="62" t="s">
        <v>101</v>
      </c>
      <c r="K4" s="16"/>
      <c r="M4" s="15" t="s">
        <v>107</v>
      </c>
      <c r="N4" s="16"/>
    </row>
    <row r="5" spans="1:16" ht="23.25" x14ac:dyDescent="0.35">
      <c r="A5" s="57">
        <v>2</v>
      </c>
      <c r="B5" s="57" t="s">
        <v>8</v>
      </c>
      <c r="C5" s="57">
        <v>74</v>
      </c>
      <c r="D5" s="60">
        <v>950.230237597415</v>
      </c>
      <c r="E5" s="60"/>
      <c r="F5" s="58" t="s">
        <v>86</v>
      </c>
      <c r="G5" s="50"/>
      <c r="H5" s="50"/>
      <c r="I5" s="50"/>
      <c r="J5" s="63" t="s">
        <v>103</v>
      </c>
      <c r="K5" s="18"/>
      <c r="M5" s="17"/>
      <c r="N5" s="18"/>
    </row>
    <row r="6" spans="1:16" ht="24" thickBot="1" x14ac:dyDescent="0.4">
      <c r="A6" s="57">
        <v>3</v>
      </c>
      <c r="B6" s="57" t="s">
        <v>9</v>
      </c>
      <c r="C6" s="57">
        <v>74</v>
      </c>
      <c r="D6" s="60">
        <v>951.230237597415</v>
      </c>
      <c r="E6" s="60"/>
      <c r="F6" s="58" t="s">
        <v>86</v>
      </c>
      <c r="G6" s="50"/>
      <c r="H6" s="50"/>
      <c r="I6" s="50"/>
      <c r="J6" s="64" t="s">
        <v>108</v>
      </c>
      <c r="K6" s="20"/>
      <c r="M6" s="19"/>
      <c r="N6" s="20"/>
    </row>
    <row r="7" spans="1:16" ht="24" thickBot="1" x14ac:dyDescent="0.4">
      <c r="A7" s="65"/>
      <c r="B7" s="57" t="s">
        <v>10</v>
      </c>
      <c r="C7" s="57">
        <v>126</v>
      </c>
      <c r="D7" s="60">
        <v>952.230237597415</v>
      </c>
      <c r="E7" s="60"/>
      <c r="F7" s="58"/>
      <c r="G7" s="50"/>
      <c r="H7" s="66" t="s">
        <v>99</v>
      </c>
      <c r="I7" s="50"/>
      <c r="J7" s="50"/>
      <c r="P7" s="21" t="s">
        <v>100</v>
      </c>
    </row>
    <row r="8" spans="1:16" ht="23.25" x14ac:dyDescent="0.35">
      <c r="A8" s="57">
        <v>6</v>
      </c>
      <c r="B8" s="57" t="s">
        <v>11</v>
      </c>
      <c r="C8" s="57">
        <v>74</v>
      </c>
      <c r="D8" s="67">
        <v>150</v>
      </c>
      <c r="E8" s="68"/>
      <c r="F8" s="58" t="s">
        <v>86</v>
      </c>
      <c r="G8" s="50"/>
      <c r="H8" s="50"/>
      <c r="I8" s="50"/>
      <c r="J8" s="62" t="s">
        <v>105</v>
      </c>
      <c r="K8" s="16"/>
      <c r="M8" s="15"/>
      <c r="N8" s="16"/>
    </row>
    <row r="9" spans="1:16" ht="23.25" x14ac:dyDescent="0.35">
      <c r="A9" s="57">
        <v>7</v>
      </c>
      <c r="B9" s="57" t="s">
        <v>12</v>
      </c>
      <c r="C9" s="57">
        <v>74</v>
      </c>
      <c r="D9" s="60">
        <v>953.230237597415</v>
      </c>
      <c r="E9" s="60"/>
      <c r="F9" s="69" t="s">
        <v>90</v>
      </c>
      <c r="G9" s="50"/>
      <c r="H9" s="50"/>
      <c r="I9" s="50"/>
      <c r="J9" s="63" t="s">
        <v>104</v>
      </c>
      <c r="K9" s="18"/>
      <c r="M9" s="17"/>
      <c r="N9" s="18" t="s">
        <v>109</v>
      </c>
    </row>
    <row r="10" spans="1:16" ht="24" thickBot="1" x14ac:dyDescent="0.4">
      <c r="A10" s="57">
        <v>8</v>
      </c>
      <c r="B10" s="57" t="s">
        <v>13</v>
      </c>
      <c r="C10" s="57">
        <v>74</v>
      </c>
      <c r="D10" s="60">
        <v>949.230237597415</v>
      </c>
      <c r="E10" s="60"/>
      <c r="F10" s="58" t="s">
        <v>86</v>
      </c>
      <c r="G10" s="50"/>
      <c r="H10" s="50"/>
      <c r="I10" s="50"/>
      <c r="J10" s="64" t="s">
        <v>106</v>
      </c>
      <c r="K10" s="20"/>
      <c r="M10" s="19"/>
      <c r="N10" s="20" t="s">
        <v>102</v>
      </c>
    </row>
    <row r="11" spans="1:16" ht="23.25" x14ac:dyDescent="0.35">
      <c r="A11" s="57">
        <v>9</v>
      </c>
      <c r="B11" s="57" t="s">
        <v>14</v>
      </c>
      <c r="C11" s="57">
        <v>57</v>
      </c>
      <c r="D11" s="60">
        <v>734.60977760881963</v>
      </c>
      <c r="E11" s="60"/>
      <c r="F11" s="58" t="s">
        <v>91</v>
      </c>
      <c r="G11" s="50"/>
      <c r="H11" s="50"/>
      <c r="I11" s="50"/>
      <c r="J11" s="50"/>
    </row>
    <row r="12" spans="1:16" ht="23.25" x14ac:dyDescent="0.35">
      <c r="A12" s="57">
        <v>10</v>
      </c>
      <c r="B12" s="57" t="s">
        <v>15</v>
      </c>
      <c r="C12" s="57">
        <v>87</v>
      </c>
      <c r="D12" s="60">
        <v>1113.3517658239878</v>
      </c>
      <c r="E12" s="60"/>
      <c r="F12" s="58"/>
      <c r="G12" s="50" t="s">
        <v>95</v>
      </c>
      <c r="H12" s="50"/>
      <c r="I12" s="50"/>
      <c r="J12" s="50"/>
      <c r="L12" s="21" t="s">
        <v>98</v>
      </c>
    </row>
    <row r="13" spans="1:16" ht="23.25" x14ac:dyDescent="0.35">
      <c r="A13" s="57">
        <v>11</v>
      </c>
      <c r="B13" s="57" t="s">
        <v>16</v>
      </c>
      <c r="C13" s="57">
        <v>86</v>
      </c>
      <c r="D13" s="60">
        <v>1100.7270328834823</v>
      </c>
      <c r="E13" s="60"/>
      <c r="F13" s="58"/>
      <c r="G13" s="50"/>
      <c r="H13" s="50"/>
      <c r="I13" s="50"/>
      <c r="J13" s="50"/>
    </row>
    <row r="14" spans="1:16" ht="23.25" x14ac:dyDescent="0.35">
      <c r="A14" s="57">
        <v>12</v>
      </c>
      <c r="B14" s="57" t="s">
        <v>17</v>
      </c>
      <c r="C14" s="57">
        <v>57</v>
      </c>
      <c r="D14" s="60">
        <v>734.60977760881963</v>
      </c>
      <c r="E14" s="60"/>
      <c r="F14" s="69" t="s">
        <v>94</v>
      </c>
      <c r="G14" s="50"/>
      <c r="H14" s="50"/>
      <c r="I14" s="50"/>
      <c r="J14" s="50"/>
    </row>
    <row r="15" spans="1:16" ht="23.25" x14ac:dyDescent="0.35">
      <c r="A15" s="57">
        <v>13</v>
      </c>
      <c r="B15" s="57" t="s">
        <v>18</v>
      </c>
      <c r="C15" s="57">
        <v>57</v>
      </c>
      <c r="D15" s="60">
        <v>734.60977760881963</v>
      </c>
      <c r="E15" s="60"/>
      <c r="F15" s="69" t="s">
        <v>94</v>
      </c>
      <c r="G15" s="50"/>
      <c r="H15" s="50"/>
      <c r="I15" s="50"/>
      <c r="J15" s="50"/>
    </row>
    <row r="16" spans="1:16" ht="23.25" x14ac:dyDescent="0.35">
      <c r="A16" s="57">
        <v>14</v>
      </c>
      <c r="B16" s="57" t="s">
        <v>19</v>
      </c>
      <c r="C16" s="57">
        <v>87</v>
      </c>
      <c r="D16" s="60">
        <v>1113.3517658239878</v>
      </c>
      <c r="E16" s="60"/>
      <c r="F16" s="58" t="s">
        <v>86</v>
      </c>
      <c r="G16" s="50"/>
      <c r="H16" s="50"/>
      <c r="I16" s="50"/>
      <c r="J16" s="50"/>
    </row>
    <row r="17" spans="1:10" ht="23.25" x14ac:dyDescent="0.35">
      <c r="A17" s="57">
        <v>15</v>
      </c>
      <c r="B17" s="57" t="s">
        <v>20</v>
      </c>
      <c r="C17" s="57">
        <v>86</v>
      </c>
      <c r="D17" s="60">
        <v>1100.7270328834823</v>
      </c>
      <c r="E17" s="60"/>
      <c r="F17" s="58"/>
      <c r="G17" s="50" t="s">
        <v>95</v>
      </c>
      <c r="H17" s="50"/>
      <c r="I17" s="50"/>
      <c r="J17" s="50"/>
    </row>
    <row r="18" spans="1:10" ht="23.25" x14ac:dyDescent="0.35">
      <c r="A18" s="57">
        <v>16</v>
      </c>
      <c r="B18" s="57" t="s">
        <v>21</v>
      </c>
      <c r="C18" s="57">
        <v>57</v>
      </c>
      <c r="D18" s="60">
        <v>734.60977760881963</v>
      </c>
      <c r="E18" s="60"/>
      <c r="F18" s="58"/>
      <c r="G18" s="50"/>
      <c r="H18" s="50"/>
      <c r="I18" s="50"/>
      <c r="J18" s="50"/>
    </row>
    <row r="19" spans="1:10" ht="23.25" x14ac:dyDescent="0.35">
      <c r="A19" s="57">
        <v>17</v>
      </c>
      <c r="B19" s="57" t="s">
        <v>92</v>
      </c>
      <c r="C19" s="57">
        <v>70</v>
      </c>
      <c r="D19" s="60">
        <v>898.7313058353925</v>
      </c>
      <c r="E19" s="60"/>
      <c r="F19" s="58" t="s">
        <v>86</v>
      </c>
      <c r="G19" s="50"/>
      <c r="H19" s="50"/>
      <c r="I19" s="50"/>
      <c r="J19" s="50"/>
    </row>
    <row r="20" spans="1:10" ht="23.25" x14ac:dyDescent="0.35">
      <c r="A20" s="57">
        <v>18</v>
      </c>
      <c r="B20" s="57" t="s">
        <v>22</v>
      </c>
      <c r="C20" s="57">
        <v>74</v>
      </c>
      <c r="D20" s="60">
        <v>949.230237597415</v>
      </c>
      <c r="E20" s="60"/>
      <c r="F20" s="58" t="s">
        <v>91</v>
      </c>
      <c r="G20" s="50"/>
      <c r="H20" s="50"/>
      <c r="I20" s="50"/>
      <c r="J20" s="50"/>
    </row>
    <row r="21" spans="1:10" ht="23.25" x14ac:dyDescent="0.35">
      <c r="A21" s="57">
        <v>19</v>
      </c>
      <c r="B21" s="57" t="s">
        <v>23</v>
      </c>
      <c r="C21" s="57">
        <v>74</v>
      </c>
      <c r="D21" s="60">
        <v>949.230237597415</v>
      </c>
      <c r="E21" s="60"/>
      <c r="F21" s="58" t="s">
        <v>86</v>
      </c>
      <c r="G21" s="50"/>
      <c r="H21" s="50"/>
      <c r="I21" s="50"/>
      <c r="J21" s="50"/>
    </row>
    <row r="22" spans="1:10" ht="23.25" x14ac:dyDescent="0.35">
      <c r="A22" s="57">
        <v>20</v>
      </c>
      <c r="B22" s="57" t="s">
        <v>24</v>
      </c>
      <c r="C22" s="57">
        <v>74</v>
      </c>
      <c r="D22" s="60">
        <v>949.230237597415</v>
      </c>
      <c r="E22" s="60"/>
      <c r="F22" s="58"/>
      <c r="G22" s="50" t="s">
        <v>95</v>
      </c>
      <c r="H22" s="50"/>
      <c r="I22" s="50"/>
      <c r="J22" s="50"/>
    </row>
    <row r="23" spans="1:10" ht="23.25" x14ac:dyDescent="0.35">
      <c r="A23" s="57">
        <v>21</v>
      </c>
      <c r="B23" s="57" t="s">
        <v>25</v>
      </c>
      <c r="C23" s="57">
        <v>70</v>
      </c>
      <c r="D23" s="60">
        <v>898.7313058353925</v>
      </c>
      <c r="E23" s="60"/>
      <c r="F23" s="58" t="s">
        <v>86</v>
      </c>
      <c r="G23" s="50"/>
      <c r="H23" s="50"/>
      <c r="I23" s="50"/>
      <c r="J23" s="50"/>
    </row>
    <row r="24" spans="1:10" ht="23.25" x14ac:dyDescent="0.35">
      <c r="A24" s="57">
        <v>22</v>
      </c>
      <c r="B24" s="57" t="s">
        <v>26</v>
      </c>
      <c r="C24" s="57">
        <v>74</v>
      </c>
      <c r="D24" s="60">
        <v>949.230237597415</v>
      </c>
      <c r="E24" s="60"/>
      <c r="F24" s="58" t="s">
        <v>86</v>
      </c>
      <c r="G24" s="50"/>
      <c r="H24" s="50"/>
      <c r="I24" s="50"/>
      <c r="J24" s="50"/>
    </row>
    <row r="25" spans="1:10" ht="23.25" x14ac:dyDescent="0.35">
      <c r="A25" s="57">
        <v>23</v>
      </c>
      <c r="B25" s="57" t="s">
        <v>27</v>
      </c>
      <c r="C25" s="57">
        <v>70</v>
      </c>
      <c r="D25" s="60">
        <v>898.7313058353925</v>
      </c>
      <c r="E25" s="60"/>
      <c r="F25" s="58"/>
      <c r="G25" s="50" t="s">
        <v>95</v>
      </c>
      <c r="H25" s="50"/>
      <c r="I25" s="50"/>
      <c r="J25" s="50"/>
    </row>
    <row r="26" spans="1:10" ht="23.25" x14ac:dyDescent="0.35">
      <c r="A26" s="57">
        <v>24</v>
      </c>
      <c r="B26" s="57" t="s">
        <v>28</v>
      </c>
      <c r="C26" s="57">
        <v>70</v>
      </c>
      <c r="D26" s="60">
        <v>898.7313058353925</v>
      </c>
      <c r="E26" s="60"/>
      <c r="F26" s="58" t="s">
        <v>86</v>
      </c>
      <c r="G26" s="50"/>
      <c r="H26" s="50"/>
      <c r="I26" s="50"/>
      <c r="J26" s="50"/>
    </row>
    <row r="27" spans="1:10" ht="23.25" x14ac:dyDescent="0.35">
      <c r="A27" s="57">
        <v>25</v>
      </c>
      <c r="B27" s="57" t="s">
        <v>29</v>
      </c>
      <c r="C27" s="57">
        <v>57</v>
      </c>
      <c r="D27" s="60">
        <v>734.60977760881963</v>
      </c>
      <c r="E27" s="60"/>
      <c r="F27" s="58" t="s">
        <v>91</v>
      </c>
      <c r="G27" s="50"/>
      <c r="H27" s="50"/>
      <c r="I27" s="50"/>
      <c r="J27" s="50"/>
    </row>
    <row r="28" spans="1:10" ht="23.25" x14ac:dyDescent="0.35">
      <c r="A28" s="57">
        <v>26</v>
      </c>
      <c r="B28" s="57" t="s">
        <v>30</v>
      </c>
      <c r="C28" s="57">
        <v>86</v>
      </c>
      <c r="D28" s="60">
        <v>1100.7270328834823</v>
      </c>
      <c r="E28" s="60"/>
      <c r="F28" s="58" t="s">
        <v>91</v>
      </c>
      <c r="G28" s="50"/>
      <c r="H28" s="50"/>
      <c r="I28" s="50"/>
      <c r="J28" s="50"/>
    </row>
    <row r="29" spans="1:10" ht="23.25" x14ac:dyDescent="0.35">
      <c r="A29" s="57">
        <v>27</v>
      </c>
      <c r="B29" s="57" t="s">
        <v>31</v>
      </c>
      <c r="C29" s="57">
        <v>91</v>
      </c>
      <c r="D29" s="60">
        <v>1163.8506975860103</v>
      </c>
      <c r="E29" s="60"/>
      <c r="F29" s="58" t="s">
        <v>86</v>
      </c>
      <c r="G29" s="50"/>
      <c r="H29" s="50"/>
      <c r="I29" s="50"/>
      <c r="J29" s="50"/>
    </row>
    <row r="30" spans="1:10" ht="23.25" x14ac:dyDescent="0.35">
      <c r="A30" s="57" t="s">
        <v>32</v>
      </c>
      <c r="B30" s="57" t="s">
        <v>33</v>
      </c>
      <c r="C30" s="57">
        <v>107</v>
      </c>
      <c r="D30" s="60">
        <v>1365.8464246341</v>
      </c>
      <c r="E30" s="60"/>
      <c r="F30" s="61" t="s">
        <v>86</v>
      </c>
      <c r="G30" s="50"/>
      <c r="H30" s="50"/>
      <c r="I30" s="50"/>
      <c r="J30" s="50"/>
    </row>
    <row r="31" spans="1:10" ht="23.25" x14ac:dyDescent="0.35">
      <c r="A31" s="57">
        <v>30</v>
      </c>
      <c r="B31" s="57" t="s">
        <v>34</v>
      </c>
      <c r="C31" s="57">
        <v>87</v>
      </c>
      <c r="D31" s="60">
        <v>1113.3517658239878</v>
      </c>
      <c r="E31" s="60"/>
      <c r="F31" s="69" t="s">
        <v>87</v>
      </c>
      <c r="G31" s="50"/>
      <c r="H31" s="50"/>
      <c r="I31" s="50"/>
      <c r="J31" s="50"/>
    </row>
    <row r="32" spans="1:10" ht="23.25" x14ac:dyDescent="0.35">
      <c r="A32" s="57">
        <v>31</v>
      </c>
      <c r="B32" s="57" t="s">
        <v>35</v>
      </c>
      <c r="C32" s="57">
        <v>86</v>
      </c>
      <c r="D32" s="60">
        <v>1100.7270328834823</v>
      </c>
      <c r="E32" s="60"/>
      <c r="F32" s="58"/>
      <c r="G32" s="50"/>
      <c r="H32" s="50"/>
      <c r="I32" s="50"/>
      <c r="J32" s="50"/>
    </row>
    <row r="33" spans="1:10" ht="23.25" x14ac:dyDescent="0.35">
      <c r="A33" s="57">
        <v>32</v>
      </c>
      <c r="B33" s="57" t="s">
        <v>36</v>
      </c>
      <c r="C33" s="57">
        <v>57</v>
      </c>
      <c r="D33" s="60">
        <v>734.60977760881963</v>
      </c>
      <c r="E33" s="60"/>
      <c r="F33" s="58"/>
      <c r="G33" s="50"/>
      <c r="H33" s="50"/>
      <c r="I33" s="50"/>
      <c r="J33" s="50"/>
    </row>
    <row r="34" spans="1:10" ht="23.25" x14ac:dyDescent="0.35">
      <c r="A34" s="57">
        <v>33</v>
      </c>
      <c r="B34" s="57" t="s">
        <v>37</v>
      </c>
      <c r="C34" s="57">
        <v>70</v>
      </c>
      <c r="D34" s="60">
        <v>898.7313058353925</v>
      </c>
      <c r="E34" s="60"/>
      <c r="F34" s="58" t="s">
        <v>91</v>
      </c>
      <c r="G34" s="50"/>
      <c r="H34" s="50"/>
      <c r="I34" s="50"/>
      <c r="J34" s="50"/>
    </row>
    <row r="35" spans="1:10" ht="23.25" x14ac:dyDescent="0.35">
      <c r="A35" s="57">
        <v>34</v>
      </c>
      <c r="B35" s="57" t="s">
        <v>38</v>
      </c>
      <c r="C35" s="57">
        <v>70</v>
      </c>
      <c r="D35" s="60">
        <v>898.7313058353925</v>
      </c>
      <c r="E35" s="60"/>
      <c r="F35" s="69" t="s">
        <v>94</v>
      </c>
      <c r="G35" s="50"/>
      <c r="H35" s="50"/>
      <c r="I35" s="50"/>
      <c r="J35" s="50"/>
    </row>
    <row r="36" spans="1:10" ht="23.25" x14ac:dyDescent="0.35">
      <c r="A36" s="57">
        <v>35</v>
      </c>
      <c r="B36" s="57" t="s">
        <v>39</v>
      </c>
      <c r="C36" s="57">
        <v>74</v>
      </c>
      <c r="D36" s="60">
        <v>949.230237597415</v>
      </c>
      <c r="E36" s="60"/>
      <c r="F36" s="58" t="s">
        <v>91</v>
      </c>
      <c r="G36" s="50"/>
      <c r="H36" s="50"/>
      <c r="I36" s="50"/>
      <c r="J36" s="50"/>
    </row>
    <row r="37" spans="1:10" ht="23.25" x14ac:dyDescent="0.35">
      <c r="A37" s="57">
        <v>36</v>
      </c>
      <c r="B37" s="57" t="s">
        <v>40</v>
      </c>
      <c r="C37" s="57">
        <v>65</v>
      </c>
      <c r="D37" s="60">
        <v>835.6076411328645</v>
      </c>
      <c r="E37" s="60"/>
      <c r="F37" s="58" t="s">
        <v>86</v>
      </c>
      <c r="G37" s="50"/>
      <c r="H37" s="50"/>
      <c r="I37" s="50"/>
      <c r="J37" s="50"/>
    </row>
    <row r="38" spans="1:10" ht="23.25" x14ac:dyDescent="0.35">
      <c r="A38" s="57">
        <v>37</v>
      </c>
      <c r="B38" s="57" t="s">
        <v>41</v>
      </c>
      <c r="C38" s="57">
        <v>70</v>
      </c>
      <c r="D38" s="60">
        <v>898.7313058353925</v>
      </c>
      <c r="E38" s="60"/>
      <c r="F38" s="58" t="s">
        <v>86</v>
      </c>
      <c r="G38" s="50"/>
      <c r="H38" s="50"/>
      <c r="I38" s="50"/>
      <c r="J38" s="50"/>
    </row>
    <row r="39" spans="1:10" ht="23.25" x14ac:dyDescent="0.35">
      <c r="A39" s="57">
        <v>38</v>
      </c>
      <c r="B39" s="57" t="s">
        <v>42</v>
      </c>
      <c r="C39" s="57">
        <v>74</v>
      </c>
      <c r="D39" s="60">
        <v>949.230237597415</v>
      </c>
      <c r="E39" s="60"/>
      <c r="F39" s="58" t="s">
        <v>91</v>
      </c>
      <c r="G39" s="50"/>
      <c r="H39" s="50"/>
      <c r="I39" s="50"/>
      <c r="J39" s="50"/>
    </row>
    <row r="40" spans="1:10" ht="23.25" x14ac:dyDescent="0.35">
      <c r="A40" s="57">
        <v>39</v>
      </c>
      <c r="B40" s="57" t="s">
        <v>43</v>
      </c>
      <c r="C40" s="57">
        <v>74</v>
      </c>
      <c r="D40" s="60">
        <v>949.230237597415</v>
      </c>
      <c r="E40" s="60"/>
      <c r="F40" s="58" t="s">
        <v>86</v>
      </c>
      <c r="G40" s="50"/>
      <c r="H40" s="50"/>
      <c r="I40" s="50"/>
      <c r="J40" s="50"/>
    </row>
    <row r="41" spans="1:10" ht="23.25" x14ac:dyDescent="0.35">
      <c r="A41" s="57">
        <v>40</v>
      </c>
      <c r="B41" s="57" t="s">
        <v>44</v>
      </c>
      <c r="C41" s="57">
        <v>65</v>
      </c>
      <c r="D41" s="60">
        <v>835.6076411328645</v>
      </c>
      <c r="E41" s="60"/>
      <c r="F41" s="61" t="s">
        <v>89</v>
      </c>
      <c r="G41" s="50"/>
      <c r="H41" s="50"/>
      <c r="I41" s="50"/>
      <c r="J41" s="50"/>
    </row>
    <row r="42" spans="1:10" ht="23.25" x14ac:dyDescent="0.35">
      <c r="A42" s="57">
        <v>41</v>
      </c>
      <c r="B42" s="57" t="s">
        <v>45</v>
      </c>
      <c r="C42" s="57">
        <v>52</v>
      </c>
      <c r="D42" s="60">
        <v>671.48611290629162</v>
      </c>
      <c r="E42" s="60"/>
      <c r="F42" s="58" t="s">
        <v>91</v>
      </c>
      <c r="G42" s="50"/>
      <c r="H42" s="50"/>
      <c r="I42" s="50"/>
      <c r="J42" s="50"/>
    </row>
    <row r="43" spans="1:10" ht="23.25" x14ac:dyDescent="0.35">
      <c r="A43" s="57">
        <v>42</v>
      </c>
      <c r="B43" s="57" t="s">
        <v>46</v>
      </c>
      <c r="C43" s="57">
        <v>62</v>
      </c>
      <c r="D43" s="60">
        <v>797.73344231134763</v>
      </c>
      <c r="E43" s="60"/>
      <c r="F43" s="58" t="s">
        <v>86</v>
      </c>
      <c r="G43" s="50"/>
      <c r="H43" s="50"/>
      <c r="I43" s="50"/>
      <c r="J43" s="50"/>
    </row>
    <row r="44" spans="1:10" ht="23.25" x14ac:dyDescent="0.35">
      <c r="A44" s="57">
        <v>43</v>
      </c>
      <c r="B44" s="57" t="s">
        <v>47</v>
      </c>
      <c r="C44" s="57">
        <v>87</v>
      </c>
      <c r="D44" s="60">
        <v>1113.3517658239878</v>
      </c>
      <c r="E44" s="60"/>
      <c r="F44" s="58" t="s">
        <v>91</v>
      </c>
      <c r="G44" s="50"/>
      <c r="H44" s="50"/>
      <c r="I44" s="50"/>
      <c r="J44" s="50"/>
    </row>
    <row r="45" spans="1:10" ht="23.25" x14ac:dyDescent="0.35">
      <c r="A45" s="57">
        <v>44</v>
      </c>
      <c r="B45" s="57" t="s">
        <v>48</v>
      </c>
      <c r="C45" s="57">
        <v>57</v>
      </c>
      <c r="D45" s="60">
        <v>734.60977760881963</v>
      </c>
      <c r="E45" s="60"/>
      <c r="F45" s="69" t="s">
        <v>94</v>
      </c>
      <c r="G45" s="50"/>
      <c r="H45" s="50"/>
      <c r="I45" s="50"/>
      <c r="J45" s="50"/>
    </row>
    <row r="46" spans="1:10" ht="23.25" x14ac:dyDescent="0.35">
      <c r="A46" s="57">
        <v>45</v>
      </c>
      <c r="B46" s="57" t="s">
        <v>49</v>
      </c>
      <c r="C46" s="57">
        <v>57</v>
      </c>
      <c r="D46" s="60">
        <v>734.60977760881963</v>
      </c>
      <c r="E46" s="60"/>
      <c r="F46" s="58" t="s">
        <v>91</v>
      </c>
      <c r="G46" s="50"/>
      <c r="H46" s="50"/>
      <c r="I46" s="50"/>
      <c r="J46" s="50"/>
    </row>
    <row r="47" spans="1:10" ht="23.25" x14ac:dyDescent="0.35">
      <c r="A47" s="57">
        <v>46</v>
      </c>
      <c r="B47" s="57" t="s">
        <v>50</v>
      </c>
      <c r="C47" s="57">
        <v>87</v>
      </c>
      <c r="D47" s="60">
        <v>1113.3517658239878</v>
      </c>
      <c r="E47" s="60"/>
      <c r="F47" s="61" t="s">
        <v>93</v>
      </c>
      <c r="G47" s="50"/>
      <c r="H47" s="50"/>
      <c r="I47" s="50"/>
      <c r="J47" s="50"/>
    </row>
    <row r="48" spans="1:10" ht="23.25" x14ac:dyDescent="0.35">
      <c r="A48" s="57">
        <v>47</v>
      </c>
      <c r="B48" s="57" t="s">
        <v>51</v>
      </c>
      <c r="C48" s="57">
        <v>87</v>
      </c>
      <c r="D48" s="60">
        <v>1113.3517658239878</v>
      </c>
      <c r="E48" s="60"/>
      <c r="F48" s="58" t="s">
        <v>91</v>
      </c>
      <c r="G48" s="50"/>
      <c r="H48" s="50"/>
      <c r="I48" s="50"/>
      <c r="J48" s="50"/>
    </row>
    <row r="49" spans="1:10" ht="23.25" x14ac:dyDescent="0.35">
      <c r="A49" s="57">
        <v>48</v>
      </c>
      <c r="B49" s="57" t="s">
        <v>52</v>
      </c>
      <c r="C49" s="57">
        <v>57</v>
      </c>
      <c r="D49" s="60">
        <v>734.60977760881963</v>
      </c>
      <c r="E49" s="60"/>
      <c r="F49" s="58" t="s">
        <v>86</v>
      </c>
      <c r="G49" s="50"/>
      <c r="H49" s="50"/>
      <c r="I49" s="50"/>
      <c r="J49" s="50"/>
    </row>
    <row r="50" spans="1:10" ht="23.25" x14ac:dyDescent="0.35">
      <c r="A50" s="57">
        <v>49</v>
      </c>
      <c r="B50" s="57" t="s">
        <v>53</v>
      </c>
      <c r="C50" s="57">
        <v>70</v>
      </c>
      <c r="D50" s="60">
        <v>898.7313058353925</v>
      </c>
      <c r="E50" s="60"/>
      <c r="F50" s="58" t="s">
        <v>86</v>
      </c>
      <c r="G50" s="50"/>
      <c r="H50" s="50"/>
      <c r="I50" s="50"/>
      <c r="J50" s="50"/>
    </row>
    <row r="51" spans="1:10" ht="23.25" x14ac:dyDescent="0.35">
      <c r="A51" s="57">
        <v>50</v>
      </c>
      <c r="B51" s="57" t="s">
        <v>54</v>
      </c>
      <c r="C51" s="57">
        <v>70</v>
      </c>
      <c r="D51" s="60">
        <v>898.7313058353925</v>
      </c>
      <c r="E51" s="60"/>
      <c r="F51" s="58"/>
      <c r="G51" s="50"/>
      <c r="H51" s="50"/>
      <c r="I51" s="50"/>
      <c r="J51" s="50"/>
    </row>
    <row r="52" spans="1:10" ht="23.25" x14ac:dyDescent="0.35">
      <c r="A52" s="57">
        <v>51</v>
      </c>
      <c r="B52" s="57" t="s">
        <v>55</v>
      </c>
      <c r="C52" s="57">
        <v>74</v>
      </c>
      <c r="D52" s="60">
        <v>949.230237597415</v>
      </c>
      <c r="E52" s="60"/>
      <c r="F52" s="58"/>
      <c r="G52" s="50"/>
      <c r="H52" s="50"/>
      <c r="I52" s="50"/>
      <c r="J52" s="50"/>
    </row>
    <row r="53" spans="1:10" ht="23.25" x14ac:dyDescent="0.35">
      <c r="A53" s="57">
        <v>52</v>
      </c>
      <c r="B53" s="57" t="s">
        <v>56</v>
      </c>
      <c r="C53" s="57">
        <v>70</v>
      </c>
      <c r="D53" s="60">
        <v>898.7313058353925</v>
      </c>
      <c r="E53" s="60"/>
      <c r="F53" s="58" t="s">
        <v>86</v>
      </c>
      <c r="G53" s="50"/>
      <c r="H53" s="50"/>
      <c r="I53" s="50"/>
      <c r="J53" s="50"/>
    </row>
    <row r="54" spans="1:10" ht="23.25" x14ac:dyDescent="0.35">
      <c r="A54" s="57">
        <v>53</v>
      </c>
      <c r="B54" s="57" t="s">
        <v>57</v>
      </c>
      <c r="C54" s="57">
        <v>70</v>
      </c>
      <c r="D54" s="60">
        <v>898.7313058353925</v>
      </c>
      <c r="E54" s="60"/>
      <c r="F54" s="58" t="s">
        <v>86</v>
      </c>
      <c r="G54" s="50"/>
      <c r="H54" s="50"/>
      <c r="I54" s="50"/>
      <c r="J54" s="50"/>
    </row>
    <row r="55" spans="1:10" ht="23.25" x14ac:dyDescent="0.35">
      <c r="A55" s="57">
        <v>54</v>
      </c>
      <c r="B55" s="57" t="s">
        <v>58</v>
      </c>
      <c r="C55" s="57">
        <v>70</v>
      </c>
      <c r="D55" s="60">
        <v>898.7313058353925</v>
      </c>
      <c r="E55" s="60"/>
      <c r="F55" s="61" t="s">
        <v>93</v>
      </c>
      <c r="G55" s="50"/>
      <c r="H55" s="50"/>
      <c r="I55" s="50"/>
      <c r="J55" s="50"/>
    </row>
    <row r="56" spans="1:10" ht="23.25" x14ac:dyDescent="0.35">
      <c r="A56" s="57">
        <v>55</v>
      </c>
      <c r="B56" s="57" t="s">
        <v>59</v>
      </c>
      <c r="C56" s="57">
        <v>70</v>
      </c>
      <c r="D56" s="60">
        <v>898.7313058353925</v>
      </c>
      <c r="E56" s="60"/>
      <c r="F56" s="58" t="s">
        <v>91</v>
      </c>
      <c r="G56" s="50"/>
      <c r="H56" s="50"/>
      <c r="I56" s="50"/>
      <c r="J56" s="50"/>
    </row>
    <row r="57" spans="1:10" ht="23.25" x14ac:dyDescent="0.35">
      <c r="A57" s="57">
        <v>56</v>
      </c>
      <c r="B57" s="57" t="s">
        <v>60</v>
      </c>
      <c r="C57" s="57">
        <v>70</v>
      </c>
      <c r="D57" s="60">
        <v>898.7313058353925</v>
      </c>
      <c r="E57" s="60"/>
      <c r="F57" s="58" t="s">
        <v>86</v>
      </c>
      <c r="G57" s="50"/>
      <c r="H57" s="50"/>
      <c r="I57" s="50"/>
      <c r="J57" s="50"/>
    </row>
    <row r="58" spans="1:10" ht="23.25" x14ac:dyDescent="0.35">
      <c r="A58" s="57">
        <v>57</v>
      </c>
      <c r="B58" s="57" t="s">
        <v>61</v>
      </c>
      <c r="C58" s="57">
        <v>70</v>
      </c>
      <c r="D58" s="60">
        <v>898.7313058353925</v>
      </c>
      <c r="E58" s="60"/>
      <c r="F58" s="58" t="s">
        <v>86</v>
      </c>
      <c r="G58" s="50"/>
      <c r="H58" s="50"/>
      <c r="I58" s="50"/>
      <c r="J58" s="50"/>
    </row>
    <row r="59" spans="1:10" ht="23.25" x14ac:dyDescent="0.35">
      <c r="A59" s="57">
        <v>58</v>
      </c>
      <c r="B59" s="57" t="s">
        <v>62</v>
      </c>
      <c r="C59" s="57">
        <v>74</v>
      </c>
      <c r="D59" s="60">
        <v>949.230237597415</v>
      </c>
      <c r="E59" s="60"/>
      <c r="F59" s="58" t="s">
        <v>86</v>
      </c>
      <c r="G59" s="50"/>
      <c r="H59" s="50"/>
      <c r="I59" s="50"/>
      <c r="J59" s="50"/>
    </row>
    <row r="60" spans="1:10" ht="23.25" x14ac:dyDescent="0.35">
      <c r="A60" s="57">
        <v>59</v>
      </c>
      <c r="B60" s="57" t="s">
        <v>63</v>
      </c>
      <c r="C60" s="57">
        <v>74</v>
      </c>
      <c r="D60" s="60">
        <v>949.230237597415</v>
      </c>
      <c r="E60" s="60"/>
      <c r="F60" s="58" t="s">
        <v>86</v>
      </c>
      <c r="G60" s="50"/>
      <c r="H60" s="50"/>
      <c r="I60" s="50"/>
      <c r="J60" s="50"/>
    </row>
    <row r="61" spans="1:10" ht="23.25" x14ac:dyDescent="0.35">
      <c r="A61" s="57">
        <v>60</v>
      </c>
      <c r="B61" s="57" t="s">
        <v>64</v>
      </c>
      <c r="C61" s="57">
        <v>70</v>
      </c>
      <c r="D61" s="60">
        <v>898.7313058353925</v>
      </c>
      <c r="E61" s="60"/>
      <c r="F61" s="58" t="s">
        <v>86</v>
      </c>
      <c r="G61" s="50"/>
      <c r="H61" s="50"/>
      <c r="I61" s="50"/>
      <c r="J61" s="50"/>
    </row>
    <row r="62" spans="1:10" ht="23.25" x14ac:dyDescent="0.35">
      <c r="A62" s="57">
        <v>61</v>
      </c>
      <c r="B62" s="57" t="s">
        <v>65</v>
      </c>
      <c r="C62" s="57">
        <v>70</v>
      </c>
      <c r="D62" s="60">
        <v>898.7313058353925</v>
      </c>
      <c r="E62" s="60"/>
      <c r="F62" s="58" t="s">
        <v>91</v>
      </c>
      <c r="G62" s="50"/>
      <c r="H62" s="50"/>
      <c r="I62" s="50"/>
      <c r="J62" s="50"/>
    </row>
    <row r="63" spans="1:10" ht="23.25" x14ac:dyDescent="0.35">
      <c r="A63" s="57">
        <v>62</v>
      </c>
      <c r="B63" s="57" t="s">
        <v>66</v>
      </c>
      <c r="C63" s="57">
        <v>74</v>
      </c>
      <c r="D63" s="60">
        <v>949.230237597415</v>
      </c>
      <c r="E63" s="60"/>
      <c r="F63" s="58"/>
      <c r="G63" s="50"/>
      <c r="H63" s="50"/>
      <c r="I63" s="50"/>
      <c r="J63" s="50"/>
    </row>
    <row r="64" spans="1:10" ht="23.25" x14ac:dyDescent="0.35">
      <c r="A64" s="57">
        <v>63</v>
      </c>
      <c r="B64" s="57" t="s">
        <v>67</v>
      </c>
      <c r="C64" s="57">
        <v>74</v>
      </c>
      <c r="D64" s="60">
        <v>949.230237597415</v>
      </c>
      <c r="E64" s="60"/>
      <c r="F64" s="69" t="s">
        <v>94</v>
      </c>
      <c r="G64" s="50"/>
      <c r="H64" s="50"/>
      <c r="I64" s="50"/>
      <c r="J64" s="50"/>
    </row>
    <row r="65" spans="1:10" ht="23.25" x14ac:dyDescent="0.35">
      <c r="A65" s="57">
        <v>64</v>
      </c>
      <c r="B65" s="57" t="s">
        <v>68</v>
      </c>
      <c r="C65" s="57">
        <v>64</v>
      </c>
      <c r="D65" s="60">
        <v>822.98290819235888</v>
      </c>
      <c r="E65" s="60"/>
      <c r="F65" s="58" t="s">
        <v>86</v>
      </c>
      <c r="G65" s="50"/>
      <c r="H65" s="50"/>
      <c r="I65" s="50"/>
      <c r="J65" s="50"/>
    </row>
    <row r="66" spans="1:10" ht="23.25" x14ac:dyDescent="0.35">
      <c r="A66" s="57">
        <v>65</v>
      </c>
      <c r="B66" s="57" t="s">
        <v>69</v>
      </c>
      <c r="C66" s="57">
        <v>56</v>
      </c>
      <c r="D66" s="60">
        <v>721.985044668314</v>
      </c>
      <c r="E66" s="60"/>
      <c r="F66" s="58" t="s">
        <v>86</v>
      </c>
      <c r="G66" s="50"/>
      <c r="H66" s="50"/>
      <c r="I66" s="50"/>
      <c r="J66" s="50"/>
    </row>
    <row r="67" spans="1:10" ht="23.25" x14ac:dyDescent="0.35">
      <c r="A67" s="57">
        <v>66</v>
      </c>
      <c r="B67" s="57" t="s">
        <v>70</v>
      </c>
      <c r="C67" s="57">
        <v>57</v>
      </c>
      <c r="D67" s="60">
        <v>734.60977760881963</v>
      </c>
      <c r="E67" s="60"/>
      <c r="F67" s="58" t="s">
        <v>91</v>
      </c>
      <c r="G67" s="50"/>
      <c r="H67" s="50"/>
      <c r="I67" s="50"/>
      <c r="J67" s="50"/>
    </row>
    <row r="68" spans="1:10" ht="23.25" x14ac:dyDescent="0.35">
      <c r="A68" s="57" t="s">
        <v>71</v>
      </c>
      <c r="B68" s="57" t="s">
        <v>72</v>
      </c>
      <c r="C68" s="57">
        <v>135</v>
      </c>
      <c r="D68" s="60">
        <v>1719.338946968257</v>
      </c>
      <c r="E68" s="60"/>
      <c r="F68" s="61" t="s">
        <v>93</v>
      </c>
      <c r="G68" s="50"/>
      <c r="H68" s="50"/>
      <c r="I68" s="50"/>
      <c r="J68" s="50"/>
    </row>
    <row r="69" spans="1:10" ht="23.25" x14ac:dyDescent="0.35">
      <c r="A69" s="57">
        <v>69</v>
      </c>
      <c r="B69" s="57" t="s">
        <v>73</v>
      </c>
      <c r="C69" s="57">
        <v>56</v>
      </c>
      <c r="D69" s="60">
        <v>150</v>
      </c>
      <c r="E69" s="60"/>
      <c r="F69" s="58" t="s">
        <v>86</v>
      </c>
      <c r="G69" s="50"/>
      <c r="H69" s="50"/>
      <c r="I69" s="50"/>
      <c r="J69" s="50"/>
    </row>
    <row r="70" spans="1:10" ht="23.25" x14ac:dyDescent="0.35">
      <c r="A70" s="57">
        <v>70</v>
      </c>
      <c r="B70" s="57" t="s">
        <v>74</v>
      </c>
      <c r="C70" s="57">
        <v>57</v>
      </c>
      <c r="D70" s="60">
        <v>734.60977760881963</v>
      </c>
      <c r="E70" s="60"/>
      <c r="F70" s="58" t="s">
        <v>86</v>
      </c>
      <c r="G70" s="50"/>
      <c r="H70" s="50"/>
      <c r="I70" s="50"/>
      <c r="J70" s="50"/>
    </row>
    <row r="71" spans="1:10" ht="23.25" x14ac:dyDescent="0.35">
      <c r="A71" s="57">
        <v>71</v>
      </c>
      <c r="B71" s="57" t="s">
        <v>75</v>
      </c>
      <c r="C71" s="57">
        <v>57</v>
      </c>
      <c r="D71" s="60">
        <v>734.60977760881963</v>
      </c>
      <c r="E71" s="60"/>
      <c r="F71" s="58" t="s">
        <v>91</v>
      </c>
      <c r="G71" s="50"/>
      <c r="H71" s="50"/>
      <c r="I71" s="50"/>
      <c r="J71" s="50"/>
    </row>
    <row r="72" spans="1:10" ht="23.25" x14ac:dyDescent="0.35">
      <c r="A72" s="57">
        <v>72</v>
      </c>
      <c r="B72" s="57" t="s">
        <v>76</v>
      </c>
      <c r="C72" s="57">
        <v>56</v>
      </c>
      <c r="D72" s="60">
        <v>721.985044668314</v>
      </c>
      <c r="E72" s="60"/>
      <c r="F72" s="61" t="s">
        <v>93</v>
      </c>
      <c r="G72" s="50"/>
      <c r="H72" s="50"/>
      <c r="I72" s="50"/>
      <c r="J72" s="50"/>
    </row>
    <row r="73" spans="1:10" ht="23.25" hidden="1" x14ac:dyDescent="0.35">
      <c r="A73" s="57">
        <v>73</v>
      </c>
      <c r="B73" s="57" t="s">
        <v>77</v>
      </c>
      <c r="C73" s="57">
        <v>32</v>
      </c>
      <c r="D73" s="60">
        <v>418.99145409617944</v>
      </c>
      <c r="E73" s="60"/>
      <c r="F73" s="58"/>
      <c r="G73" s="50"/>
      <c r="H73" s="50"/>
      <c r="I73" s="50"/>
      <c r="J73" s="50"/>
    </row>
    <row r="74" spans="1:10" ht="23.25" hidden="1" x14ac:dyDescent="0.35">
      <c r="A74" s="57">
        <v>74</v>
      </c>
      <c r="B74" s="57" t="s">
        <v>78</v>
      </c>
      <c r="C74" s="57">
        <v>33</v>
      </c>
      <c r="D74" s="60">
        <v>431.61618703668506</v>
      </c>
      <c r="E74" s="60"/>
      <c r="F74" s="58" t="s">
        <v>86</v>
      </c>
      <c r="G74" s="50"/>
      <c r="H74" s="50"/>
      <c r="I74" s="50"/>
      <c r="J74" s="50"/>
    </row>
    <row r="75" spans="1:10" ht="23.25" hidden="1" x14ac:dyDescent="0.35">
      <c r="A75" s="57">
        <v>75</v>
      </c>
      <c r="B75" s="57" t="s">
        <v>79</v>
      </c>
      <c r="C75" s="57">
        <v>33</v>
      </c>
      <c r="D75" s="60">
        <v>431.61618703668506</v>
      </c>
      <c r="E75" s="60"/>
      <c r="F75" s="58" t="s">
        <v>86</v>
      </c>
      <c r="G75" s="50"/>
      <c r="H75" s="50"/>
      <c r="I75" s="50"/>
      <c r="J75" s="50"/>
    </row>
    <row r="76" spans="1:10" ht="23.25" hidden="1" x14ac:dyDescent="0.35">
      <c r="A76" s="57">
        <v>76</v>
      </c>
      <c r="B76" s="57" t="s">
        <v>80</v>
      </c>
      <c r="C76" s="57">
        <v>35</v>
      </c>
      <c r="D76" s="60">
        <v>456.86565291769625</v>
      </c>
      <c r="E76" s="60"/>
      <c r="F76" s="58" t="s">
        <v>86</v>
      </c>
      <c r="G76" s="50"/>
      <c r="H76" s="50"/>
      <c r="I76" s="50"/>
      <c r="J76" s="50"/>
    </row>
    <row r="77" spans="1:10" ht="23.25" hidden="1" x14ac:dyDescent="0.35">
      <c r="A77" s="57">
        <v>77</v>
      </c>
      <c r="B77" s="57" t="s">
        <v>81</v>
      </c>
      <c r="C77" s="57">
        <v>68</v>
      </c>
      <c r="D77" s="60">
        <v>873.48183995438126</v>
      </c>
      <c r="E77" s="60"/>
      <c r="F77" s="58" t="s">
        <v>86</v>
      </c>
      <c r="G77" s="50"/>
      <c r="H77" s="50"/>
      <c r="I77" s="50"/>
      <c r="J77" s="50"/>
    </row>
    <row r="78" spans="1:10" ht="23.25" hidden="1" x14ac:dyDescent="0.35">
      <c r="A78" s="57">
        <v>78</v>
      </c>
      <c r="B78" s="57" t="s">
        <v>82</v>
      </c>
      <c r="C78" s="57">
        <v>33</v>
      </c>
      <c r="D78" s="60">
        <v>431.61618703668506</v>
      </c>
      <c r="E78" s="60"/>
      <c r="F78" s="58" t="s">
        <v>86</v>
      </c>
      <c r="G78" s="50"/>
      <c r="H78" s="50"/>
      <c r="I78" s="50"/>
      <c r="J78" s="50"/>
    </row>
    <row r="79" spans="1:10" ht="23.25" hidden="1" x14ac:dyDescent="0.35">
      <c r="A79" s="57">
        <v>79</v>
      </c>
      <c r="B79" s="57" t="s">
        <v>83</v>
      </c>
      <c r="C79" s="57">
        <v>33</v>
      </c>
      <c r="D79" s="60">
        <v>431.61618703668506</v>
      </c>
      <c r="E79" s="60"/>
      <c r="F79" s="58"/>
      <c r="G79" s="50"/>
      <c r="H79" s="50"/>
      <c r="I79" s="50">
        <v>41</v>
      </c>
      <c r="J79" s="50"/>
    </row>
    <row r="80" spans="1:10" ht="23.25" hidden="1" x14ac:dyDescent="0.35">
      <c r="A80" s="57">
        <v>80</v>
      </c>
      <c r="B80" s="57" t="s">
        <v>84</v>
      </c>
      <c r="C80" s="57">
        <v>56</v>
      </c>
      <c r="D80" s="60">
        <v>721.985044668314</v>
      </c>
      <c r="E80" s="60"/>
      <c r="F80" s="58" t="s">
        <v>86</v>
      </c>
      <c r="G80" s="50"/>
      <c r="H80" s="50"/>
      <c r="I80" s="50"/>
      <c r="J80" s="50"/>
    </row>
    <row r="81" spans="1:10" ht="34.5" customHeight="1" x14ac:dyDescent="0.35">
      <c r="A81" s="51" t="s">
        <v>85</v>
      </c>
      <c r="B81" s="52"/>
      <c r="C81" s="57">
        <f>5389-54-74</f>
        <v>5261</v>
      </c>
      <c r="D81" s="71"/>
      <c r="E81" s="71"/>
      <c r="F81" s="71"/>
      <c r="G81" s="50"/>
      <c r="H81" s="50"/>
      <c r="I81" s="50"/>
      <c r="J81" s="50"/>
    </row>
    <row r="82" spans="1:10" ht="24.75" customHeight="1" thickBot="1" x14ac:dyDescent="0.3">
      <c r="D82" s="5"/>
      <c r="E82" s="5"/>
      <c r="F82" s="4"/>
      <c r="G82" s="2"/>
    </row>
    <row r="83" spans="1:10" ht="29.25" customHeight="1" x14ac:dyDescent="0.25">
      <c r="A83" s="8" t="s">
        <v>89</v>
      </c>
      <c r="B83" s="9">
        <v>46</v>
      </c>
      <c r="C83" s="10">
        <v>0.65</v>
      </c>
      <c r="D83" s="6"/>
      <c r="E83" s="6"/>
      <c r="F83" s="6"/>
      <c r="G83" s="3"/>
    </row>
    <row r="84" spans="1:10" ht="21.75" customHeight="1" x14ac:dyDescent="0.25">
      <c r="A84" s="11" t="s">
        <v>90</v>
      </c>
      <c r="B84" s="7">
        <v>7</v>
      </c>
      <c r="C84" s="12">
        <v>0.1</v>
      </c>
      <c r="D84" s="14"/>
      <c r="E84" s="14"/>
      <c r="F84" s="14"/>
    </row>
    <row r="85" spans="1:10" ht="24" customHeight="1" x14ac:dyDescent="0.25">
      <c r="A85" s="22" t="s">
        <v>96</v>
      </c>
      <c r="B85" s="23">
        <v>18</v>
      </c>
      <c r="C85" s="24">
        <v>0.25</v>
      </c>
      <c r="D85" s="14"/>
      <c r="E85" s="14"/>
      <c r="F85" s="14"/>
    </row>
    <row r="86" spans="1:10" x14ac:dyDescent="0.25">
      <c r="A86" s="5"/>
      <c r="B86" s="5"/>
      <c r="C86" s="5"/>
      <c r="D86" s="5"/>
      <c r="E86" s="5"/>
      <c r="F86" s="4"/>
    </row>
    <row r="87" spans="1:10" x14ac:dyDescent="0.25">
      <c r="A87" s="5"/>
      <c r="B87" s="5"/>
      <c r="C87" s="5"/>
      <c r="D87" s="5"/>
      <c r="E87" s="5"/>
      <c r="F87" s="4"/>
    </row>
    <row r="88" spans="1:10" x14ac:dyDescent="0.25">
      <c r="A88" s="5"/>
      <c r="B88" s="5"/>
      <c r="C88" s="5"/>
      <c r="D88" s="5"/>
      <c r="E88" s="5"/>
      <c r="F88" s="4"/>
    </row>
    <row r="89" spans="1:10" x14ac:dyDescent="0.25">
      <c r="A89" s="5"/>
      <c r="B89" s="5"/>
      <c r="C89" s="5"/>
      <c r="D89" s="5"/>
      <c r="E89" s="5"/>
      <c r="F89" s="4"/>
    </row>
    <row r="90" spans="1:10" x14ac:dyDescent="0.25">
      <c r="A90" s="5"/>
      <c r="B90" s="25"/>
      <c r="C90" s="5"/>
      <c r="D90" s="5"/>
      <c r="E90" s="5"/>
      <c r="F90" s="4"/>
    </row>
    <row r="91" spans="1:10" x14ac:dyDescent="0.25">
      <c r="A91" s="5"/>
      <c r="B91" s="5"/>
      <c r="C91" s="5"/>
      <c r="D91" s="5"/>
      <c r="E91" s="5"/>
      <c r="F91" s="4"/>
    </row>
    <row r="92" spans="1:10" x14ac:dyDescent="0.25">
      <c r="A92" s="5"/>
      <c r="B92" s="5"/>
      <c r="C92" s="5"/>
      <c r="D92" s="5"/>
      <c r="E92" s="5"/>
      <c r="F92" s="4"/>
    </row>
    <row r="93" spans="1:10" x14ac:dyDescent="0.25">
      <c r="A93" s="5"/>
      <c r="B93" s="5"/>
      <c r="C93" s="5"/>
      <c r="D93" s="5"/>
      <c r="E93" s="5"/>
      <c r="F93" s="4"/>
    </row>
    <row r="94" spans="1:10" x14ac:dyDescent="0.25">
      <c r="A94" s="5"/>
      <c r="B94" s="5"/>
      <c r="C94" s="5"/>
      <c r="D94" s="5"/>
      <c r="E94" s="5"/>
      <c r="F94" s="4"/>
    </row>
    <row r="95" spans="1:10" x14ac:dyDescent="0.25">
      <c r="A95" s="5"/>
      <c r="B95" s="5"/>
      <c r="C95" s="5"/>
      <c r="D95" s="5"/>
      <c r="E95" s="5"/>
      <c r="F95" s="4"/>
    </row>
    <row r="96" spans="1:10" x14ac:dyDescent="0.25">
      <c r="A96" s="5"/>
      <c r="B96" s="5"/>
      <c r="C96" s="5"/>
      <c r="D96" s="5"/>
      <c r="E96" s="5"/>
      <c r="F96" s="4"/>
    </row>
    <row r="97" spans="1:6" x14ac:dyDescent="0.25">
      <c r="A97" s="5"/>
      <c r="B97" s="5"/>
      <c r="C97" s="5"/>
      <c r="D97" s="5"/>
      <c r="E97" s="5"/>
      <c r="F97" s="4"/>
    </row>
    <row r="98" spans="1:6" x14ac:dyDescent="0.25">
      <c r="A98" s="5"/>
      <c r="B98" s="5"/>
      <c r="C98" s="5"/>
      <c r="D98" s="5"/>
      <c r="E98" s="5"/>
      <c r="F98" s="4"/>
    </row>
    <row r="99" spans="1:6" x14ac:dyDescent="0.25">
      <c r="A99" s="5"/>
      <c r="B99" s="5"/>
      <c r="C99" s="5"/>
      <c r="D99" s="5"/>
      <c r="E99" s="5"/>
      <c r="F99" s="4"/>
    </row>
    <row r="100" spans="1:6" x14ac:dyDescent="0.25">
      <c r="A100" s="5"/>
      <c r="B100" s="5"/>
      <c r="C100" s="5"/>
      <c r="D100" s="5"/>
      <c r="E100" s="5"/>
      <c r="F100" s="4"/>
    </row>
    <row r="101" spans="1:6" x14ac:dyDescent="0.25">
      <c r="A101" s="5"/>
      <c r="B101" s="5"/>
      <c r="C101" s="5"/>
      <c r="D101" s="5"/>
      <c r="E101" s="5"/>
      <c r="F101" s="4"/>
    </row>
    <row r="102" spans="1:6" x14ac:dyDescent="0.25">
      <c r="A102" s="5"/>
      <c r="B102" s="5"/>
      <c r="C102" s="5"/>
      <c r="D102" s="5"/>
      <c r="E102" s="5"/>
      <c r="F102" s="4"/>
    </row>
    <row r="103" spans="1:6" x14ac:dyDescent="0.25">
      <c r="A103" s="5"/>
      <c r="B103" s="5"/>
      <c r="C103" s="5"/>
      <c r="D103" s="5"/>
      <c r="E103" s="5"/>
      <c r="F103" s="4"/>
    </row>
    <row r="104" spans="1:6" x14ac:dyDescent="0.25">
      <c r="A104" s="5"/>
      <c r="B104" s="5"/>
      <c r="C104" s="5"/>
      <c r="D104" s="5"/>
      <c r="E104" s="5"/>
      <c r="F104" s="4"/>
    </row>
    <row r="105" spans="1:6" x14ac:dyDescent="0.25">
      <c r="A105" s="5"/>
      <c r="B105" s="5"/>
      <c r="C105" s="5"/>
      <c r="D105" s="5"/>
      <c r="E105" s="5"/>
      <c r="F105" s="4"/>
    </row>
    <row r="106" spans="1:6" x14ac:dyDescent="0.25">
      <c r="A106" s="5"/>
      <c r="B106" s="5"/>
      <c r="C106" s="5"/>
      <c r="D106" s="5"/>
      <c r="E106" s="5"/>
      <c r="F106" s="4"/>
    </row>
    <row r="107" spans="1:6" x14ac:dyDescent="0.25">
      <c r="A107" s="5"/>
      <c r="B107" s="5"/>
      <c r="C107" s="5"/>
      <c r="D107" s="5"/>
      <c r="E107" s="5"/>
      <c r="F107" s="4"/>
    </row>
  </sheetData>
  <mergeCells count="85">
    <mergeCell ref="A1:F1"/>
    <mergeCell ref="D81:F81"/>
    <mergeCell ref="D84:F84"/>
    <mergeCell ref="D85:F85"/>
    <mergeCell ref="D11:E11"/>
    <mergeCell ref="A2:B2"/>
    <mergeCell ref="D2:E2"/>
    <mergeCell ref="D3:E3"/>
    <mergeCell ref="D4:E4"/>
    <mergeCell ref="D5:E5"/>
    <mergeCell ref="D6:E6"/>
    <mergeCell ref="D7:E7"/>
    <mergeCell ref="D8:E8"/>
    <mergeCell ref="D9:E9"/>
    <mergeCell ref="D10:E10"/>
    <mergeCell ref="D23:E23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35:E35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47:E47"/>
    <mergeCell ref="D36:E36"/>
    <mergeCell ref="D37:E37"/>
    <mergeCell ref="D38:E38"/>
    <mergeCell ref="D39:E39"/>
    <mergeCell ref="D40:E40"/>
    <mergeCell ref="D41:E41"/>
    <mergeCell ref="D42:E42"/>
    <mergeCell ref="D43:E43"/>
    <mergeCell ref="D44:E44"/>
    <mergeCell ref="D45:E45"/>
    <mergeCell ref="D46:E46"/>
    <mergeCell ref="D59:E59"/>
    <mergeCell ref="D48:E48"/>
    <mergeCell ref="D49:E49"/>
    <mergeCell ref="D50:E50"/>
    <mergeCell ref="D51:E51"/>
    <mergeCell ref="D52:E52"/>
    <mergeCell ref="D53:E53"/>
    <mergeCell ref="D54:E54"/>
    <mergeCell ref="D55:E55"/>
    <mergeCell ref="D56:E56"/>
    <mergeCell ref="D57:E57"/>
    <mergeCell ref="D58:E58"/>
    <mergeCell ref="D71:E71"/>
    <mergeCell ref="D60:E60"/>
    <mergeCell ref="D61:E61"/>
    <mergeCell ref="D62:E62"/>
    <mergeCell ref="D63:E63"/>
    <mergeCell ref="D64:E64"/>
    <mergeCell ref="D65:E65"/>
    <mergeCell ref="D66:E66"/>
    <mergeCell ref="D67:E67"/>
    <mergeCell ref="D68:E68"/>
    <mergeCell ref="D69:E69"/>
    <mergeCell ref="D70:E70"/>
    <mergeCell ref="D72:E72"/>
    <mergeCell ref="D73:E73"/>
    <mergeCell ref="D74:E74"/>
    <mergeCell ref="D75:E75"/>
    <mergeCell ref="D76:E76"/>
    <mergeCell ref="D77:E77"/>
    <mergeCell ref="D78:E78"/>
    <mergeCell ref="D79:E79"/>
    <mergeCell ref="D80:E80"/>
    <mergeCell ref="A81:B81"/>
  </mergeCells>
  <pageMargins left="0.25" right="0.25" top="0.75" bottom="0.75" header="0.3" footer="0.3"/>
  <pageSetup scale="58" orientation="landscape" r:id="rId1"/>
  <rowBreaks count="1" manualBreakCount="1">
    <brk id="35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zoomScaleNormal="100" workbookViewId="0">
      <selection activeCell="S32" sqref="S32"/>
    </sheetView>
  </sheetViews>
  <sheetFormatPr defaultRowHeight="15" x14ac:dyDescent="0.25"/>
  <cols>
    <col min="1" max="1" width="12.28515625" customWidth="1"/>
    <col min="2" max="2" width="7.7109375" customWidth="1"/>
    <col min="3" max="3" width="10.42578125" customWidth="1"/>
    <col min="4" max="4" width="10.140625" customWidth="1"/>
    <col min="8" max="8" width="7.5703125" customWidth="1"/>
  </cols>
  <sheetData>
    <row r="1" spans="1:9" x14ac:dyDescent="0.25">
      <c r="A1" s="5"/>
      <c r="B1" s="5"/>
      <c r="C1" s="5"/>
      <c r="D1" s="5"/>
      <c r="E1" s="5"/>
    </row>
    <row r="2" spans="1:9" ht="18.75" x14ac:dyDescent="0.3">
      <c r="A2" s="47" t="s">
        <v>110</v>
      </c>
      <c r="B2" s="47"/>
      <c r="C2" s="47"/>
      <c r="D2" s="47"/>
      <c r="E2" s="47"/>
      <c r="F2" s="47"/>
      <c r="G2" s="47"/>
      <c r="H2" s="47"/>
      <c r="I2" s="47"/>
    </row>
    <row r="3" spans="1:9" ht="19.5" thickBot="1" x14ac:dyDescent="0.3">
      <c r="A3" s="5"/>
      <c r="B3" s="26"/>
      <c r="C3" s="27"/>
      <c r="D3" s="28"/>
      <c r="E3" s="5"/>
    </row>
    <row r="4" spans="1:9" ht="18.75" x14ac:dyDescent="0.25">
      <c r="A4" s="5"/>
      <c r="B4" s="26"/>
      <c r="C4" s="38" t="s">
        <v>89</v>
      </c>
      <c r="D4" s="42"/>
      <c r="E4" s="9">
        <v>46</v>
      </c>
      <c r="F4" s="43">
        <v>0.65</v>
      </c>
      <c r="G4" s="29"/>
    </row>
    <row r="5" spans="1:9" ht="18.75" x14ac:dyDescent="0.25">
      <c r="A5" s="5"/>
      <c r="B5" s="26"/>
      <c r="C5" s="39" t="s">
        <v>90</v>
      </c>
      <c r="D5" s="41"/>
      <c r="E5" s="7">
        <v>7</v>
      </c>
      <c r="F5" s="31">
        <v>0.1</v>
      </c>
      <c r="G5" s="30"/>
    </row>
    <row r="6" spans="1:9" ht="19.5" thickBot="1" x14ac:dyDescent="0.3">
      <c r="A6" s="5"/>
      <c r="B6" s="5"/>
      <c r="C6" s="40" t="s">
        <v>96</v>
      </c>
      <c r="D6" s="44"/>
      <c r="E6" s="13">
        <v>18</v>
      </c>
      <c r="F6" s="45">
        <v>0.25</v>
      </c>
      <c r="G6" s="46"/>
    </row>
    <row r="11" spans="1:9" x14ac:dyDescent="0.25">
      <c r="E11" s="21" t="s">
        <v>97</v>
      </c>
    </row>
    <row r="12" spans="1:9" ht="15.75" thickBot="1" x14ac:dyDescent="0.3"/>
    <row r="13" spans="1:9" x14ac:dyDescent="0.25">
      <c r="C13" s="32" t="s">
        <v>101</v>
      </c>
      <c r="D13" s="33"/>
      <c r="F13" s="32" t="s">
        <v>107</v>
      </c>
      <c r="G13" s="33"/>
    </row>
    <row r="14" spans="1:9" x14ac:dyDescent="0.25">
      <c r="C14" s="34" t="s">
        <v>103</v>
      </c>
      <c r="D14" s="35"/>
      <c r="F14" s="34"/>
      <c r="G14" s="35"/>
    </row>
    <row r="15" spans="1:9" ht="15.75" thickBot="1" x14ac:dyDescent="0.3">
      <c r="C15" s="36" t="s">
        <v>108</v>
      </c>
      <c r="D15" s="37"/>
      <c r="F15" s="36"/>
      <c r="G15" s="37"/>
    </row>
    <row r="16" spans="1:9" ht="15.75" thickBot="1" x14ac:dyDescent="0.3">
      <c r="A16" s="21" t="s">
        <v>99</v>
      </c>
      <c r="I16" s="21" t="s">
        <v>100</v>
      </c>
    </row>
    <row r="17" spans="1:9" x14ac:dyDescent="0.25">
      <c r="C17" s="32" t="s">
        <v>105</v>
      </c>
      <c r="D17" s="33"/>
      <c r="F17" s="32"/>
      <c r="G17" s="33"/>
    </row>
    <row r="18" spans="1:9" x14ac:dyDescent="0.25">
      <c r="C18" s="34" t="s">
        <v>104</v>
      </c>
      <c r="D18" s="35"/>
      <c r="F18" s="34" t="s">
        <v>109</v>
      </c>
      <c r="G18" s="35"/>
    </row>
    <row r="19" spans="1:9" ht="15.75" thickBot="1" x14ac:dyDescent="0.3">
      <c r="C19" s="36" t="s">
        <v>106</v>
      </c>
      <c r="D19" s="37"/>
      <c r="F19" s="36" t="s">
        <v>102</v>
      </c>
      <c r="G19" s="37"/>
    </row>
    <row r="21" spans="1:9" x14ac:dyDescent="0.25">
      <c r="E21" s="21" t="s">
        <v>98</v>
      </c>
    </row>
    <row r="24" spans="1:9" ht="16.5" thickBot="1" x14ac:dyDescent="0.3">
      <c r="A24" s="48" t="s">
        <v>111</v>
      </c>
      <c r="B24" s="48"/>
      <c r="C24" s="48"/>
      <c r="D24" s="48"/>
      <c r="E24" s="48"/>
      <c r="F24" s="48"/>
      <c r="G24" s="48"/>
      <c r="H24" s="48"/>
      <c r="I24" s="48"/>
    </row>
  </sheetData>
  <mergeCells count="20">
    <mergeCell ref="A24:I24"/>
    <mergeCell ref="A2:I2"/>
    <mergeCell ref="F14:G14"/>
    <mergeCell ref="F15:G15"/>
    <mergeCell ref="C17:D17"/>
    <mergeCell ref="C18:D18"/>
    <mergeCell ref="C19:D19"/>
    <mergeCell ref="F17:G17"/>
    <mergeCell ref="F18:G18"/>
    <mergeCell ref="F19:G19"/>
    <mergeCell ref="F4:G4"/>
    <mergeCell ref="F5:G5"/>
    <mergeCell ref="F6:G6"/>
    <mergeCell ref="C13:D13"/>
    <mergeCell ref="C14:D14"/>
    <mergeCell ref="C15:D15"/>
    <mergeCell ref="C4:D4"/>
    <mergeCell ref="C5:D5"/>
    <mergeCell ref="C6:D6"/>
    <mergeCell ref="F13:G1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2023-06-20T08:51:50Z</dcterms:modified>
</cp:coreProperties>
</file>